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3ER TRIMESTRE\PUBLICACION\INFORMACION PRESUPUESTARIA\"/>
    </mc:Choice>
  </mc:AlternateContent>
  <bookViews>
    <workbookView xWindow="0" yWindow="0" windowWidth="28800" windowHeight="12330"/>
  </bookViews>
  <sheets>
    <sheet name="CAdm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E45" i="1"/>
  <c r="F45" i="1" s="1"/>
  <c r="I22" i="1"/>
  <c r="H22" i="1"/>
  <c r="H45" i="1" s="1"/>
  <c r="H59" i="1" s="1"/>
  <c r="G22" i="1"/>
  <c r="G45" i="1" s="1"/>
  <c r="G59" i="1" s="1"/>
  <c r="F22" i="1"/>
  <c r="E22" i="1"/>
  <c r="D22" i="1"/>
  <c r="I20" i="1"/>
  <c r="I19" i="1"/>
  <c r="F19" i="1"/>
  <c r="F18" i="1"/>
  <c r="I18" i="1" s="1"/>
  <c r="I17" i="1"/>
  <c r="F17" i="1"/>
  <c r="F12" i="1"/>
  <c r="I12" i="1" s="1"/>
  <c r="F59" i="1" l="1"/>
  <c r="I45" i="1"/>
  <c r="I59" i="1" s="1"/>
  <c r="E59" i="1"/>
</calcChain>
</file>

<file path=xl/comments1.xml><?xml version="1.0" encoding="utf-8"?>
<comments xmlns="http://schemas.openxmlformats.org/spreadsheetml/2006/main">
  <authors>
    <author>DGCG</author>
  </authors>
  <commentList>
    <comment ref="I8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<sst xmlns="http://schemas.openxmlformats.org/spreadsheetml/2006/main" count="57" uniqueCount="35">
  <si>
    <t>INSTITUTO TECNOLÓGICO SUPERIOR DE PURÍSIMA DEL RINCÓN
Estado Analítico del Ejercicio del Presupuesto de Egresos
Clasificación Administrativa
Del 1 de Enero al 30 de Septiembre de 2019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</si>
  <si>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</si>
  <si>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</si>
  <si>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</si>
  <si>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</si>
  <si>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</si>
  <si>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</si>
  <si>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</si>
  <si>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</si>
  <si>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</si>
  <si>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( 3 - 5 )</t>
  </si>
  <si>
    <t>Poder Ejecutivo</t>
  </si>
  <si>
    <t>DESPACHO DE LA DIRECCIÓN GENERAL</t>
  </si>
  <si>
    <t>ITSPR Extensión Manuel Doblado</t>
  </si>
  <si>
    <t>ITSPR Extensión San Francisco del Rincón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</si>
  <si>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</si>
  <si>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</si>
  <si>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</si>
  <si>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</si>
  <si>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Gasto</t>
  </si>
  <si>
    <t>Bajo protesta de decir verdad declaramos que los Estados Financieros y sus Notas son razonablemente correctos y responsabilidad del emisor</t>
  </si>
  <si>
    <t>Gobierno (Federal/Estatal/Municipal) de __________________________
Estado Analítico del Ejercicio del Presupuesto de Egresos
Clasificación Administrativa
Del 1 de Enero al 31 de Marzo 2018</t>
  </si>
  <si>
    <t>6 = ( 3 - 4 )</t>
  </si>
  <si>
    <t>NO APLICA</t>
  </si>
  <si>
    <t>Poder Legislativo</t>
  </si>
  <si>
    <t>Poder Judicial</t>
  </si>
  <si>
    <t>Órganos Autónomos</t>
  </si>
  <si>
    <t>Sector Paraestatal del Gobierno (Federal/Estatal/Municipal) de ______________________
Estado Analítico del Ejercicio del Presupuesto de Egresos
Clasificación Administrativa
Del 1 de Enero al 31 de Marzo 2018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</si>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</sst>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65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3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0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justify" vertical="top" wrapText="1"/>
    </xf>
    <xf numFmtId="43" fontId="3" fillId="3" borderId="4" xfId="1" applyFont="1" applyFill="1" applyBorder="1" applyAlignment="1">
      <alignment horizontal="right" vertical="top" wrapText="1"/>
    </xf>
    <xf numFmtId="43" fontId="3" fillId="3" borderId="3" xfId="1" applyFont="1" applyFill="1" applyBorder="1" applyAlignment="1">
      <alignment horizontal="right" vertical="top" wrapText="1"/>
    </xf>
    <xf numFmtId="0" fontId="3" fillId="0" borderId="2" xfId="0" applyFont="1" applyBorder="1"/>
    <xf numFmtId="0" fontId="3" fillId="3" borderId="3" xfId="0" applyFont="1" applyFill="1" applyBorder="1" applyAlignment="1">
      <alignment horizontal="justify" vertical="top" wrapText="1"/>
    </xf>
    <xf numFmtId="4" fontId="3" fillId="0" borderId="4" xfId="0" applyNumberFormat="1" applyFont="1" applyFill="1" applyBorder="1"/>
    <xf numFmtId="4" fontId="3" fillId="0" borderId="0" xfId="0" applyNumberFormat="1" applyFont="1" applyFill="1"/>
    <xf numFmtId="43" fontId="3" fillId="0" borderId="4" xfId="1" applyFont="1" applyFill="1" applyBorder="1" applyAlignment="1">
      <alignment horizontal="right" vertical="top" wrapText="1"/>
    </xf>
    <xf numFmtId="43" fontId="3" fillId="0" borderId="3" xfId="1" applyFont="1" applyFill="1" applyBorder="1" applyAlignment="1">
      <alignment horizontal="right" vertical="top" wrapText="1"/>
    </xf>
    <xf numFmtId="0" fontId="3" fillId="0" borderId="0" xfId="0" applyFont="1"/>
    <xf numFmtId="0" fontId="3" fillId="3" borderId="5" xfId="0" applyFont="1" applyFill="1" applyBorder="1" applyAlignment="1">
      <alignment horizontal="justify" vertical="top" wrapText="1"/>
    </xf>
    <xf numFmtId="0" fontId="3" fillId="3" borderId="6" xfId="0" applyFont="1" applyFill="1" applyBorder="1" applyAlignment="1">
      <alignment horizontal="justify" vertical="top" wrapText="1"/>
    </xf>
    <xf numFmtId="43" fontId="3" fillId="3" borderId="7" xfId="1" applyFont="1" applyFill="1" applyBorder="1" applyAlignment="1">
      <alignment horizontal="justify" vertical="top" wrapText="1"/>
    </xf>
    <xf numFmtId="0" fontId="4" fillId="3" borderId="0" xfId="0" applyFont="1" applyFill="1"/>
    <xf numFmtId="0" fontId="4" fillId="3" borderId="5" xfId="0" applyFont="1" applyFill="1" applyBorder="1" applyAlignment="1">
      <alignment horizontal="justify" vertical="top" wrapText="1"/>
    </xf>
    <xf numFmtId="0" fontId="4" fillId="3" borderId="6" xfId="0" applyFont="1" applyFill="1" applyBorder="1" applyAlignment="1">
      <alignment horizontal="justify" vertical="top" wrapText="1"/>
    </xf>
    <xf numFmtId="43" fontId="4" fillId="3" borderId="7" xfId="1" applyFont="1" applyFill="1" applyBorder="1" applyAlignment="1">
      <alignment horizontal="right" vertical="top" wrapText="1"/>
    </xf>
    <xf numFmtId="0" fontId="4" fillId="0" borderId="0" xfId="0" applyFont="1"/>
    <xf numFmtId="2" fontId="3" fillId="3" borderId="0" xfId="0" applyNumberFormat="1" applyFont="1" applyFill="1"/>
    <xf numFmtId="0" fontId="5" fillId="3" borderId="0" xfId="0" applyFont="1" applyFill="1"/>
    <xf numFmtId="0" fontId="7" fillId="4" borderId="8" xfId="2" applyFont="1" applyFill="1" applyBorder="1" applyAlignment="1" applyProtection="1">
      <alignment horizontal="center" vertical="center" wrapText="1"/>
      <protection locked="0"/>
    </xf>
    <xf numFmtId="0" fontId="7" fillId="4" borderId="9" xfId="2" applyFont="1" applyFill="1" applyBorder="1" applyAlignment="1" applyProtection="1">
      <alignment horizontal="center" vertical="center" wrapText="1"/>
      <protection locked="0"/>
    </xf>
    <xf numFmtId="0" fontId="7" fillId="4" borderId="10" xfId="2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7" fillId="4" borderId="11" xfId="2" applyFont="1" applyFill="1" applyBorder="1" applyAlignment="1">
      <alignment horizontal="center" vertical="center"/>
    </xf>
    <xf numFmtId="0" fontId="7" fillId="4" borderId="12" xfId="2" applyFont="1" applyFill="1" applyBorder="1" applyAlignment="1">
      <alignment horizontal="center" vertical="center"/>
    </xf>
    <xf numFmtId="4" fontId="7" fillId="4" borderId="13" xfId="2" applyNumberFormat="1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/>
    </xf>
    <xf numFmtId="0" fontId="7" fillId="4" borderId="3" xfId="2" applyFont="1" applyFill="1" applyBorder="1" applyAlignment="1">
      <alignment horizontal="center" vertical="center"/>
    </xf>
    <xf numFmtId="4" fontId="7" fillId="4" borderId="1" xfId="2" applyNumberFormat="1" applyFont="1" applyFill="1" applyBorder="1" applyAlignment="1">
      <alignment horizontal="center" vertical="center" wrapText="1"/>
    </xf>
    <xf numFmtId="4" fontId="7" fillId="4" borderId="7" xfId="2" applyNumberFormat="1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1" xfId="2" applyNumberFormat="1" applyFont="1" applyFill="1" applyBorder="1" applyAlignment="1">
      <alignment horizontal="center" vertical="center" wrapText="1"/>
    </xf>
    <xf numFmtId="0" fontId="0" fillId="0" borderId="11" xfId="0" applyBorder="1" applyProtection="1">
      <protection locked="0"/>
    </xf>
    <xf numFmtId="0" fontId="0" fillId="0" borderId="14" xfId="0" applyBorder="1" applyProtection="1">
      <protection locked="0"/>
    </xf>
    <xf numFmtId="4" fontId="0" fillId="0" borderId="13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4" fontId="0" fillId="0" borderId="4" xfId="0" applyNumberFormat="1" applyBorder="1" applyProtection="1">
      <protection locked="0"/>
    </xf>
    <xf numFmtId="4" fontId="8" fillId="0" borderId="2" xfId="0" applyNumberFormat="1" applyFont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center" vertical="center"/>
      <protection locked="0"/>
    </xf>
    <xf numFmtId="4" fontId="8" fillId="0" borderId="3" xfId="0" applyNumberFormat="1" applyFont="1" applyBorder="1" applyAlignment="1" applyProtection="1">
      <alignment horizontal="center" vertical="center"/>
      <protection locked="0"/>
    </xf>
    <xf numFmtId="4" fontId="0" fillId="0" borderId="7" xfId="0" applyNumberFormat="1" applyBorder="1" applyProtection="1">
      <protection locked="0"/>
    </xf>
    <xf numFmtId="0" fontId="0" fillId="0" borderId="8" xfId="0" applyBorder="1" applyProtection="1">
      <protection locked="0"/>
    </xf>
    <xf numFmtId="0" fontId="7" fillId="0" borderId="9" xfId="0" applyFont="1" applyFill="1" applyBorder="1" applyAlignment="1" applyProtection="1">
      <alignment horizontal="left"/>
      <protection locked="0"/>
    </xf>
    <xf numFmtId="4" fontId="7" fillId="0" borderId="1" xfId="0" applyNumberFormat="1" applyFon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0" borderId="15" xfId="0" applyBorder="1" applyProtection="1"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Protection="1">
      <protection locked="0"/>
    </xf>
  </cellXfs>
  <cellStyles count="3">
    <cellStyle name="Millares" xfId="1" builtinId="3"/>
    <cellStyle name="Normal" xfId="0" builtinId="0"/>
    <cellStyle name="Normal 3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455086</xdr:colOff>
      <xdr:row>61</xdr:row>
      <xdr:rowOff>124825</xdr:rowOff>
    </xdr:from>
    <xdr:to>
      <xdr:col>3</xdr:col>
      <xdr:colOff>248101</xdr:colOff>
      <xdr:row>68</xdr:row>
      <xdr:rowOff>32217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855136" y="12545425"/>
          <a:ext cx="3850665" cy="12599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Dra.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2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744412</xdr:colOff>
      <xdr:row>61</xdr:row>
      <xdr:rowOff>116414</xdr:rowOff>
    </xdr:from>
    <xdr:to>
      <xdr:col>8</xdr:col>
      <xdr:colOff>760520</xdr:colOff>
      <xdr:row>68</xdr:row>
      <xdr:rowOff>23806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8278687" y="12537014"/>
          <a:ext cx="4597633" cy="12599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C.P.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72"/>
  <sheetViews>
    <sheetView showGridLines="0" tabSelected="1" view="pageLayout" zoomScale="90" zoomScaleNormal="85" zoomScalePageLayoutView="90" workbookViewId="0">
      <selection activeCell="I44" sqref="I44"/>
    </sheetView>
  </sheetViews>
  <sheetFormatPr baseColWidth="10" defaultRowHeight="12.75" x14ac:dyDescent="0.2"/>
  <cols>
    <col min="1" max="1" width="2.28515625" style="3" customWidth="1"/>
    <col min="2" max="2" width="3.28515625" style="22" customWidth="1"/>
    <col min="3" max="3" width="56.7109375" style="22" customWidth="1"/>
    <col min="4" max="4" width="23.140625" style="22" customWidth="1"/>
    <col min="5" max="5" width="19.85546875" style="22" customWidth="1"/>
    <col min="6" max="6" width="20.42578125" style="22" customWidth="1"/>
    <col min="7" max="7" width="21.28515625" style="22" customWidth="1"/>
    <col min="8" max="8" width="22.140625" style="22" customWidth="1"/>
    <col min="9" max="9" width="21.85546875" style="22" customWidth="1"/>
    <col min="10" max="10" width="3.140625" style="3" customWidth="1"/>
    <col min="11" max="16384" width="11.42578125" style="22"/>
  </cols>
  <sheetData>
    <row r="1" spans="2:9" ht="7.5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2" spans="2:9" ht="19.5" customHeight="1" x14ac:dyDescent="0.2">
      <c r="B2" s="2"/>
      <c r="C2" s="2"/>
      <c r="D2" s="2"/>
      <c r="E2" s="2"/>
      <c r="F2" s="2"/>
      <c r="G2" s="2"/>
      <c r="H2" s="2"/>
      <c r="I2" s="2"/>
    </row>
    <row r="3" spans="2:9" ht="19.5" customHeight="1" x14ac:dyDescent="0.2">
      <c r="B3" s="2"/>
      <c r="C3" s="2"/>
      <c r="D3" s="2"/>
      <c r="E3" s="2"/>
      <c r="F3" s="2"/>
      <c r="G3" s="2"/>
      <c r="H3" s="2"/>
      <c r="I3" s="2"/>
    </row>
    <row r="4" spans="2:9" ht="19.5" customHeight="1" x14ac:dyDescent="0.2">
      <c r="B4" s="2"/>
      <c r="C4" s="2"/>
      <c r="D4" s="2"/>
      <c r="E4" s="2"/>
      <c r="F4" s="2"/>
      <c r="G4" s="2"/>
      <c r="H4" s="2"/>
      <c r="I4" s="2"/>
    </row>
    <row r="5" spans="2:9" s="3" customFormat="1" x14ac:dyDescent="0.2">
      <c r="D5" s="4"/>
      <c r="E5" s="4"/>
      <c r="F5" s="4"/>
      <c r="G5" s="4"/>
      <c r="H5" s="4"/>
    </row>
    <row r="6" spans="2:9" s="3" customFormat="1" x14ac:dyDescent="0.2">
      <c r="C6" s="5"/>
      <c r="D6" s="6"/>
      <c r="E6" s="6"/>
      <c r="F6" s="6"/>
      <c r="G6" s="4"/>
      <c r="H6" s="4"/>
    </row>
    <row r="7" spans="2:9" s="3" customFormat="1" x14ac:dyDescent="0.2"/>
    <row r="8" spans="2:9" x14ac:dyDescent="0.2">
      <c r="B8" s="7" t="s">
        <v>1</v>
      </c>
      <c r="C8" s="7"/>
      <c r="D8" s="8" t="s">
        <v>2</v>
      </c>
      <c r="E8" s="8"/>
      <c r="F8" s="8"/>
      <c r="G8" s="8"/>
      <c r="H8" s="8"/>
      <c r="I8" s="8" t="s">
        <v>3</v>
      </c>
    </row>
    <row r="9" spans="2:9" ht="25.5" x14ac:dyDescent="0.2">
      <c r="B9" s="7"/>
      <c r="C9" s="7"/>
      <c r="D9" s="9" t="s">
        <v>4</v>
      </c>
      <c r="E9" s="9" t="s">
        <v>5</v>
      </c>
      <c r="F9" s="9" t="s">
        <v>6</v>
      </c>
      <c r="G9" s="9" t="s">
        <v>7</v>
      </c>
      <c r="H9" s="9" t="s">
        <v>8</v>
      </c>
      <c r="I9" s="8"/>
    </row>
    <row r="10" spans="2:9" x14ac:dyDescent="0.2">
      <c r="B10" s="7"/>
      <c r="C10" s="7"/>
      <c r="D10" s="9">
        <v>1</v>
      </c>
      <c r="E10" s="9">
        <v>2</v>
      </c>
      <c r="F10" s="9" t="s">
        <v>9</v>
      </c>
      <c r="G10" s="9">
        <v>4</v>
      </c>
      <c r="H10" s="9">
        <v>5</v>
      </c>
      <c r="I10" s="9" t="s">
        <v>10</v>
      </c>
    </row>
    <row r="11" spans="2:9" x14ac:dyDescent="0.2">
      <c r="B11" s="10"/>
      <c r="C11" s="11"/>
      <c r="D11" s="12"/>
      <c r="E11" s="12"/>
      <c r="F11" s="12"/>
      <c r="G11" s="12"/>
      <c r="H11" s="12"/>
      <c r="I11" s="12"/>
    </row>
    <row r="12" spans="2:9" x14ac:dyDescent="0.2">
      <c r="B12" s="13"/>
      <c r="C12" s="11"/>
      <c r="D12" s="14">
        <v>0</v>
      </c>
      <c r="E12" s="14">
        <v>0</v>
      </c>
      <c r="F12" s="14">
        <f>+D12+E12</f>
        <v>0</v>
      </c>
      <c r="G12" s="14">
        <v>0</v>
      </c>
      <c r="H12" s="15">
        <v>0</v>
      </c>
      <c r="I12" s="14">
        <f t="shared" ref="I12:I20" si="0">+F12-G12</f>
        <v>0</v>
      </c>
    </row>
    <row r="13" spans="2:9" x14ac:dyDescent="0.2">
      <c r="B13" s="16"/>
      <c r="C13" s="17" t="s">
        <v>11</v>
      </c>
      <c r="D13" s="18">
        <v>20631070.600000001</v>
      </c>
      <c r="E13" s="18">
        <v>86737175.290000007</v>
      </c>
      <c r="F13" s="18">
        <v>107368245.90000001</v>
      </c>
      <c r="G13" s="18">
        <v>66211083.299999997</v>
      </c>
      <c r="H13" s="19">
        <v>60837268.640000001</v>
      </c>
      <c r="I13" s="14">
        <v>41157162.590000004</v>
      </c>
    </row>
    <row r="14" spans="2:9" x14ac:dyDescent="0.2">
      <c r="B14" s="13"/>
      <c r="C14" s="17" t="s">
        <v>12</v>
      </c>
      <c r="D14" s="20">
        <v>20631070.600000001</v>
      </c>
      <c r="E14" s="20">
        <v>76348410.75</v>
      </c>
      <c r="F14" s="18">
        <v>96979481.349999994</v>
      </c>
      <c r="G14" s="20">
        <v>58295976.210000001</v>
      </c>
      <c r="H14" s="21">
        <v>52922161.549999997</v>
      </c>
      <c r="I14" s="14">
        <v>38683505.140000001</v>
      </c>
    </row>
    <row r="15" spans="2:9" x14ac:dyDescent="0.2">
      <c r="B15" s="13"/>
      <c r="C15" s="17" t="s">
        <v>13</v>
      </c>
      <c r="D15" s="20">
        <v>0</v>
      </c>
      <c r="E15" s="20">
        <v>10139832.539999999</v>
      </c>
      <c r="F15" s="18">
        <v>10139832.539999999</v>
      </c>
      <c r="G15" s="20">
        <v>7915107.0899999999</v>
      </c>
      <c r="H15" s="21">
        <v>7915107.0899999999</v>
      </c>
      <c r="I15" s="14">
        <v>2224725.4500000002</v>
      </c>
    </row>
    <row r="16" spans="2:9" x14ac:dyDescent="0.2">
      <c r="B16" s="13"/>
      <c r="C16" s="17" t="s">
        <v>14</v>
      </c>
      <c r="D16" s="20">
        <v>0</v>
      </c>
      <c r="E16" s="20">
        <v>248932</v>
      </c>
      <c r="F16" s="18">
        <v>248932</v>
      </c>
      <c r="G16" s="20">
        <v>0</v>
      </c>
      <c r="H16" s="21">
        <v>0</v>
      </c>
      <c r="I16" s="14">
        <v>248932</v>
      </c>
    </row>
    <row r="17" spans="1:10" x14ac:dyDescent="0.2">
      <c r="B17" s="13"/>
      <c r="C17" s="17" t="s">
        <v>15</v>
      </c>
      <c r="D17" s="14"/>
      <c r="E17" s="14"/>
      <c r="F17" s="14">
        <f t="shared" ref="F17:F19" si="1">+D17+E17</f>
        <v>0</v>
      </c>
      <c r="G17" s="15"/>
      <c r="H17" s="14"/>
      <c r="I17" s="14">
        <f t="shared" si="0"/>
        <v>0</v>
      </c>
    </row>
    <row r="18" spans="1:10" x14ac:dyDescent="0.2">
      <c r="B18" s="13"/>
      <c r="C18" s="17" t="s">
        <v>16</v>
      </c>
      <c r="D18" s="14"/>
      <c r="E18" s="14"/>
      <c r="F18" s="14">
        <f t="shared" si="1"/>
        <v>0</v>
      </c>
      <c r="G18" s="14"/>
      <c r="H18" s="14"/>
      <c r="I18" s="14">
        <f t="shared" si="0"/>
        <v>0</v>
      </c>
    </row>
    <row r="19" spans="1:10" x14ac:dyDescent="0.2">
      <c r="B19" s="13"/>
      <c r="C19" s="17" t="s">
        <v>17</v>
      </c>
      <c r="D19" s="14"/>
      <c r="E19" s="14"/>
      <c r="F19" s="14">
        <f t="shared" si="1"/>
        <v>0</v>
      </c>
      <c r="G19" s="14"/>
      <c r="H19" s="14"/>
      <c r="I19" s="14">
        <f t="shared" si="0"/>
        <v>0</v>
      </c>
    </row>
    <row r="20" spans="1:10" x14ac:dyDescent="0.2">
      <c r="B20" s="13"/>
      <c r="C20" s="17" t="s">
        <v>18</v>
      </c>
      <c r="D20" s="14"/>
      <c r="E20" s="14"/>
      <c r="F20" s="14">
        <v>0</v>
      </c>
      <c r="G20" s="14">
        <v>0</v>
      </c>
      <c r="H20" s="14">
        <v>0</v>
      </c>
      <c r="I20" s="14">
        <f t="shared" si="0"/>
        <v>0</v>
      </c>
    </row>
    <row r="21" spans="1:10" x14ac:dyDescent="0.2">
      <c r="B21" s="23"/>
      <c r="C21" s="24"/>
      <c r="D21" s="25"/>
      <c r="E21" s="25"/>
      <c r="F21" s="25"/>
      <c r="G21" s="25"/>
      <c r="H21" s="25"/>
      <c r="I21" s="25"/>
    </row>
    <row r="22" spans="1:10" s="30" customFormat="1" x14ac:dyDescent="0.2">
      <c r="A22" s="26"/>
      <c r="B22" s="27"/>
      <c r="C22" s="28" t="s">
        <v>19</v>
      </c>
      <c r="D22" s="29">
        <f t="shared" ref="D22:I22" si="2">+D13</f>
        <v>20631070.600000001</v>
      </c>
      <c r="E22" s="29">
        <f>+E13</f>
        <v>86737175.290000007</v>
      </c>
      <c r="F22" s="29">
        <f>+F13</f>
        <v>107368245.90000001</v>
      </c>
      <c r="G22" s="29">
        <f t="shared" si="2"/>
        <v>66211083.299999997</v>
      </c>
      <c r="H22" s="29">
        <f t="shared" si="2"/>
        <v>60837268.640000001</v>
      </c>
      <c r="I22" s="29">
        <f t="shared" si="2"/>
        <v>41157162.590000004</v>
      </c>
      <c r="J22" s="26"/>
    </row>
    <row r="23" spans="1:10" x14ac:dyDescent="0.2">
      <c r="B23" s="3"/>
      <c r="C23" s="3"/>
      <c r="D23" s="3"/>
      <c r="E23" s="31"/>
      <c r="F23" s="3"/>
      <c r="G23" s="3"/>
      <c r="H23" s="3"/>
      <c r="I23" s="3"/>
    </row>
    <row r="24" spans="1:10" x14ac:dyDescent="0.2">
      <c r="B24" s="32" t="s">
        <v>20</v>
      </c>
      <c r="F24" s="3"/>
      <c r="G24" s="3"/>
      <c r="H24" s="3"/>
      <c r="I24" s="3"/>
    </row>
    <row r="25" spans="1:10" x14ac:dyDescent="0.2">
      <c r="B25" s="3"/>
      <c r="C25" s="3"/>
      <c r="D25" s="3"/>
      <c r="E25" s="3"/>
      <c r="F25" s="3"/>
      <c r="G25" s="3"/>
      <c r="H25" s="3"/>
      <c r="I25" s="3"/>
    </row>
    <row r="26" spans="1:10" x14ac:dyDescent="0.2">
      <c r="B26" s="33" t="s">
        <v>21</v>
      </c>
      <c r="C26" s="34"/>
      <c r="D26" s="34"/>
      <c r="E26" s="34"/>
      <c r="F26" s="34"/>
      <c r="G26" s="34"/>
      <c r="H26" s="34"/>
      <c r="I26" s="35"/>
    </row>
    <row r="27" spans="1:10" ht="15" x14ac:dyDescent="0.25">
      <c r="B27" s="36"/>
      <c r="C27" s="36"/>
      <c r="D27" s="36"/>
      <c r="E27" s="36"/>
      <c r="F27" s="36"/>
      <c r="G27" s="36"/>
      <c r="H27" s="36"/>
      <c r="I27" s="36"/>
    </row>
    <row r="28" spans="1:10" x14ac:dyDescent="0.2">
      <c r="B28" s="37" t="s">
        <v>1</v>
      </c>
      <c r="C28" s="38"/>
      <c r="D28" s="33" t="s">
        <v>2</v>
      </c>
      <c r="E28" s="34"/>
      <c r="F28" s="34"/>
      <c r="G28" s="34"/>
      <c r="H28" s="35"/>
      <c r="I28" s="39" t="s">
        <v>3</v>
      </c>
    </row>
    <row r="29" spans="1:10" ht="22.5" x14ac:dyDescent="0.2">
      <c r="B29" s="40"/>
      <c r="C29" s="41"/>
      <c r="D29" s="42" t="s">
        <v>4</v>
      </c>
      <c r="E29" s="42" t="s">
        <v>5</v>
      </c>
      <c r="F29" s="42" t="s">
        <v>6</v>
      </c>
      <c r="G29" s="42" t="s">
        <v>7</v>
      </c>
      <c r="H29" s="42" t="s">
        <v>8</v>
      </c>
      <c r="I29" s="43"/>
    </row>
    <row r="30" spans="1:10" x14ac:dyDescent="0.2">
      <c r="B30" s="44"/>
      <c r="C30" s="45"/>
      <c r="D30" s="46">
        <v>1</v>
      </c>
      <c r="E30" s="46">
        <v>2</v>
      </c>
      <c r="F30" s="46" t="s">
        <v>9</v>
      </c>
      <c r="G30" s="46">
        <v>4</v>
      </c>
      <c r="H30" s="46">
        <v>5</v>
      </c>
      <c r="I30" s="46" t="s">
        <v>22</v>
      </c>
    </row>
    <row r="31" spans="1:10" ht="15" x14ac:dyDescent="0.25">
      <c r="B31" s="47"/>
      <c r="C31" s="48"/>
      <c r="D31" s="49"/>
      <c r="E31" s="49"/>
      <c r="F31" s="49"/>
      <c r="G31" s="49"/>
      <c r="H31" s="49"/>
      <c r="I31" s="49"/>
    </row>
    <row r="32" spans="1:10" ht="15" x14ac:dyDescent="0.25">
      <c r="B32" s="50" t="s">
        <v>11</v>
      </c>
      <c r="C32" s="51"/>
      <c r="D32" s="52"/>
      <c r="E32" s="53" t="s">
        <v>23</v>
      </c>
      <c r="F32" s="54"/>
      <c r="G32" s="55"/>
      <c r="H32" s="52"/>
      <c r="I32" s="52"/>
    </row>
    <row r="33" spans="2:9" ht="15" x14ac:dyDescent="0.25">
      <c r="B33" s="50" t="s">
        <v>24</v>
      </c>
      <c r="C33" s="51"/>
      <c r="D33" s="52"/>
      <c r="E33" s="53"/>
      <c r="F33" s="54"/>
      <c r="G33" s="55"/>
      <c r="H33" s="52"/>
      <c r="I33" s="52"/>
    </row>
    <row r="34" spans="2:9" ht="15" x14ac:dyDescent="0.25">
      <c r="B34" s="50" t="s">
        <v>25</v>
      </c>
      <c r="C34" s="51"/>
      <c r="D34" s="52"/>
      <c r="E34" s="53"/>
      <c r="F34" s="54"/>
      <c r="G34" s="55"/>
      <c r="H34" s="52"/>
      <c r="I34" s="52"/>
    </row>
    <row r="35" spans="2:9" ht="15" x14ac:dyDescent="0.25">
      <c r="B35" s="50" t="s">
        <v>26</v>
      </c>
      <c r="C35" s="51"/>
      <c r="D35" s="52"/>
      <c r="E35" s="52"/>
      <c r="F35" s="52"/>
      <c r="G35" s="52"/>
      <c r="H35" s="52"/>
      <c r="I35" s="52"/>
    </row>
    <row r="36" spans="2:9" ht="15" x14ac:dyDescent="0.25">
      <c r="B36" s="50"/>
      <c r="C36" s="51"/>
      <c r="D36" s="56"/>
      <c r="E36" s="56"/>
      <c r="F36" s="56"/>
      <c r="G36" s="56"/>
      <c r="H36" s="56"/>
      <c r="I36" s="56"/>
    </row>
    <row r="37" spans="2:9" ht="15" x14ac:dyDescent="0.25">
      <c r="B37" s="57"/>
      <c r="C37" s="58" t="s">
        <v>19</v>
      </c>
      <c r="D37" s="59"/>
      <c r="E37" s="59"/>
      <c r="F37" s="59"/>
      <c r="G37" s="59"/>
      <c r="H37" s="59"/>
      <c r="I37" s="59"/>
    </row>
    <row r="38" spans="2:9" ht="15" x14ac:dyDescent="0.25">
      <c r="B38" s="36"/>
      <c r="C38" s="36"/>
      <c r="D38" s="36"/>
      <c r="E38" s="36"/>
      <c r="F38" s="36"/>
      <c r="G38" s="36"/>
      <c r="H38" s="36"/>
      <c r="I38" s="36"/>
    </row>
    <row r="39" spans="2:9" ht="15" x14ac:dyDescent="0.25">
      <c r="B39" s="36"/>
      <c r="C39" s="36"/>
      <c r="D39" s="36"/>
      <c r="E39" s="36"/>
      <c r="F39" s="36"/>
      <c r="G39" s="36"/>
      <c r="H39" s="36"/>
      <c r="I39" s="36"/>
    </row>
    <row r="40" spans="2:9" x14ac:dyDescent="0.2">
      <c r="B40" s="33" t="s">
        <v>27</v>
      </c>
      <c r="C40" s="34"/>
      <c r="D40" s="34"/>
      <c r="E40" s="34"/>
      <c r="F40" s="34"/>
      <c r="G40" s="34"/>
      <c r="H40" s="34"/>
      <c r="I40" s="35"/>
    </row>
    <row r="41" spans="2:9" x14ac:dyDescent="0.2">
      <c r="B41" s="37" t="s">
        <v>1</v>
      </c>
      <c r="C41" s="38"/>
      <c r="D41" s="33" t="s">
        <v>2</v>
      </c>
      <c r="E41" s="34"/>
      <c r="F41" s="34"/>
      <c r="G41" s="34"/>
      <c r="H41" s="35"/>
      <c r="I41" s="39" t="s">
        <v>3</v>
      </c>
    </row>
    <row r="42" spans="2:9" ht="22.5" x14ac:dyDescent="0.2">
      <c r="B42" s="40"/>
      <c r="C42" s="41"/>
      <c r="D42" s="42" t="s">
        <v>4</v>
      </c>
      <c r="E42" s="42" t="s">
        <v>5</v>
      </c>
      <c r="F42" s="42" t="s">
        <v>6</v>
      </c>
      <c r="G42" s="42" t="s">
        <v>7</v>
      </c>
      <c r="H42" s="42" t="s">
        <v>8</v>
      </c>
      <c r="I42" s="43"/>
    </row>
    <row r="43" spans="2:9" x14ac:dyDescent="0.2">
      <c r="B43" s="44"/>
      <c r="C43" s="45"/>
      <c r="D43" s="46">
        <v>1</v>
      </c>
      <c r="E43" s="46">
        <v>2</v>
      </c>
      <c r="F43" s="46" t="s">
        <v>9</v>
      </c>
      <c r="G43" s="46">
        <v>4</v>
      </c>
      <c r="H43" s="46">
        <v>5</v>
      </c>
      <c r="I43" s="46" t="s">
        <v>22</v>
      </c>
    </row>
    <row r="44" spans="2:9" ht="15" x14ac:dyDescent="0.25">
      <c r="B44" s="47"/>
      <c r="C44" s="48"/>
      <c r="D44" s="49"/>
      <c r="E44" s="49"/>
      <c r="F44" s="49"/>
      <c r="G44" s="49"/>
      <c r="H44" s="49"/>
      <c r="I44" s="49"/>
    </row>
    <row r="45" spans="2:9" ht="30" x14ac:dyDescent="0.25">
      <c r="B45" s="50"/>
      <c r="C45" s="60" t="s">
        <v>28</v>
      </c>
      <c r="D45" s="14">
        <v>20631070.600000001</v>
      </c>
      <c r="E45" s="14">
        <f>+E22</f>
        <v>86737175.290000007</v>
      </c>
      <c r="F45" s="14">
        <f>+D45+E45</f>
        <v>107368245.89000002</v>
      </c>
      <c r="G45" s="14">
        <f>+G22</f>
        <v>66211083.299999997</v>
      </c>
      <c r="H45" s="14">
        <f>+H22</f>
        <v>60837268.640000001</v>
      </c>
      <c r="I45" s="14">
        <f>+F45-G45</f>
        <v>41157162.590000018</v>
      </c>
    </row>
    <row r="46" spans="2:9" ht="15" x14ac:dyDescent="0.25">
      <c r="B46" s="50"/>
      <c r="C46" s="60"/>
      <c r="D46" s="14"/>
      <c r="E46" s="14"/>
      <c r="F46" s="14"/>
      <c r="G46" s="14"/>
      <c r="H46" s="14"/>
      <c r="I46" s="14"/>
    </row>
    <row r="47" spans="2:9" ht="15" x14ac:dyDescent="0.25">
      <c r="B47" s="50"/>
      <c r="C47" s="60" t="s">
        <v>29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/>
    </row>
    <row r="48" spans="2:9" ht="15" x14ac:dyDescent="0.25">
      <c r="B48" s="50"/>
      <c r="C48" s="60"/>
      <c r="D48" s="14"/>
      <c r="E48" s="14"/>
      <c r="F48" s="14"/>
      <c r="G48" s="14"/>
      <c r="H48" s="14"/>
      <c r="I48" s="14"/>
    </row>
    <row r="49" spans="2:9" ht="30" x14ac:dyDescent="0.25">
      <c r="B49" s="50"/>
      <c r="C49" s="60" t="s">
        <v>30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/>
    </row>
    <row r="50" spans="2:9" ht="15" customHeight="1" x14ac:dyDescent="0.25">
      <c r="B50" s="50"/>
      <c r="C50" s="60"/>
      <c r="D50" s="14"/>
      <c r="E50" s="14"/>
      <c r="F50" s="14"/>
      <c r="G50" s="14"/>
      <c r="H50" s="14"/>
      <c r="I50" s="14"/>
    </row>
    <row r="51" spans="2:9" ht="30" x14ac:dyDescent="0.25">
      <c r="B51" s="50"/>
      <c r="C51" s="60" t="s">
        <v>31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/>
    </row>
    <row r="52" spans="2:9" ht="15" x14ac:dyDescent="0.25">
      <c r="B52" s="50"/>
      <c r="C52" s="60"/>
      <c r="D52" s="14"/>
      <c r="E52" s="14"/>
      <c r="F52" s="14"/>
      <c r="G52" s="14"/>
      <c r="H52" s="14"/>
      <c r="I52" s="14"/>
    </row>
    <row r="53" spans="2:9" ht="30" x14ac:dyDescent="0.25">
      <c r="B53" s="50"/>
      <c r="C53" s="60" t="s">
        <v>32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/>
    </row>
    <row r="54" spans="2:9" ht="15" x14ac:dyDescent="0.25">
      <c r="B54" s="50"/>
      <c r="C54" s="60"/>
      <c r="D54" s="14"/>
      <c r="E54" s="14"/>
      <c r="F54" s="14"/>
      <c r="G54" s="14"/>
      <c r="H54" s="14"/>
      <c r="I54" s="14"/>
    </row>
    <row r="55" spans="2:9" ht="30" x14ac:dyDescent="0.25">
      <c r="B55" s="50"/>
      <c r="C55" s="60" t="s">
        <v>33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/>
    </row>
    <row r="56" spans="2:9" ht="15" x14ac:dyDescent="0.25">
      <c r="B56" s="50"/>
      <c r="C56" s="60"/>
      <c r="D56" s="14"/>
      <c r="E56" s="14"/>
      <c r="F56" s="14"/>
      <c r="G56" s="14"/>
      <c r="H56" s="14"/>
      <c r="I56" s="14"/>
    </row>
    <row r="57" spans="2:9" ht="30" x14ac:dyDescent="0.25">
      <c r="B57" s="50"/>
      <c r="C57" s="60" t="s">
        <v>34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/>
    </row>
    <row r="58" spans="2:9" ht="15" x14ac:dyDescent="0.25">
      <c r="B58" s="61"/>
      <c r="C58" s="62"/>
      <c r="D58" s="14"/>
      <c r="E58" s="14"/>
      <c r="F58" s="14"/>
      <c r="G58" s="14"/>
      <c r="H58" s="14"/>
      <c r="I58" s="14"/>
    </row>
    <row r="59" spans="2:9" ht="15" x14ac:dyDescent="0.25">
      <c r="B59" s="57"/>
      <c r="C59" s="58" t="s">
        <v>19</v>
      </c>
      <c r="D59" s="59">
        <f>SUM(D45:D58)</f>
        <v>20631070.600000001</v>
      </c>
      <c r="E59" s="59">
        <f t="shared" ref="E59:I59" si="3">SUM(E45:E58)</f>
        <v>86737175.290000007</v>
      </c>
      <c r="F59" s="59">
        <f t="shared" si="3"/>
        <v>107368245.89000002</v>
      </c>
      <c r="G59" s="59">
        <f t="shared" si="3"/>
        <v>66211083.299999997</v>
      </c>
      <c r="H59" s="59">
        <f t="shared" si="3"/>
        <v>60837268.640000001</v>
      </c>
      <c r="I59" s="59">
        <f t="shared" si="3"/>
        <v>41157162.590000018</v>
      </c>
    </row>
    <row r="60" spans="2:9" ht="15" x14ac:dyDescent="0.25">
      <c r="B60" s="36"/>
      <c r="C60" s="36"/>
      <c r="D60" s="36"/>
      <c r="E60" s="36"/>
      <c r="F60" s="36"/>
      <c r="G60" s="36"/>
      <c r="H60" s="36"/>
      <c r="I60" s="36"/>
    </row>
    <row r="61" spans="2:9" ht="15" x14ac:dyDescent="0.25">
      <c r="B61" s="36"/>
      <c r="C61" s="36"/>
      <c r="D61" s="36"/>
      <c r="E61" s="36"/>
      <c r="F61" s="36"/>
      <c r="G61" s="36"/>
      <c r="H61" s="36"/>
      <c r="I61" s="36"/>
    </row>
    <row r="62" spans="2:9" ht="15" x14ac:dyDescent="0.25">
      <c r="B62" s="36"/>
      <c r="C62" s="36"/>
      <c r="D62" s="36"/>
      <c r="E62" s="36"/>
      <c r="F62" s="36"/>
      <c r="G62" s="36"/>
      <c r="H62" s="36"/>
      <c r="I62" s="36"/>
    </row>
    <row r="63" spans="2:9" ht="15" x14ac:dyDescent="0.25">
      <c r="B63" s="36"/>
      <c r="C63" s="36"/>
      <c r="D63" s="36"/>
      <c r="E63" s="36"/>
      <c r="F63" s="36"/>
      <c r="G63" s="36"/>
      <c r="H63" s="36"/>
      <c r="I63" s="36"/>
    </row>
    <row r="64" spans="2:9" ht="15" x14ac:dyDescent="0.25">
      <c r="B64" s="36"/>
      <c r="C64" s="36"/>
      <c r="D64" s="36"/>
      <c r="E64" s="36"/>
      <c r="F64" s="36"/>
      <c r="G64" s="36"/>
      <c r="H64" s="36"/>
      <c r="I64" s="36"/>
    </row>
    <row r="65" spans="2:9" ht="15" x14ac:dyDescent="0.25">
      <c r="B65" s="36"/>
      <c r="C65" s="36"/>
      <c r="D65" s="36"/>
      <c r="E65" s="36"/>
      <c r="F65" s="36"/>
      <c r="G65" s="36"/>
      <c r="H65" s="36"/>
      <c r="I65" s="36"/>
    </row>
    <row r="66" spans="2:9" ht="15" x14ac:dyDescent="0.25">
      <c r="B66" s="36"/>
      <c r="C66" s="36"/>
      <c r="D66" s="36"/>
      <c r="E66" s="36"/>
      <c r="F66" s="36"/>
      <c r="G66" s="36"/>
      <c r="H66" s="36"/>
      <c r="I66" s="36"/>
    </row>
    <row r="67" spans="2:9" ht="15.75" x14ac:dyDescent="0.25">
      <c r="B67" s="36"/>
      <c r="C67" s="63"/>
      <c r="D67" s="64"/>
      <c r="E67" s="64"/>
      <c r="F67" s="64"/>
      <c r="G67" s="63"/>
      <c r="H67" s="64"/>
      <c r="I67" s="36"/>
    </row>
    <row r="68" spans="2:9" ht="15.75" x14ac:dyDescent="0.25">
      <c r="B68" s="36"/>
      <c r="C68" s="63"/>
      <c r="D68" s="64"/>
      <c r="E68" s="64"/>
      <c r="F68" s="64"/>
      <c r="G68" s="63"/>
      <c r="H68" s="64"/>
      <c r="I68" s="36"/>
    </row>
    <row r="69" spans="2:9" ht="15.75" x14ac:dyDescent="0.25">
      <c r="B69" s="36"/>
      <c r="C69" s="63"/>
      <c r="D69" s="64"/>
      <c r="E69" s="64"/>
      <c r="F69" s="64"/>
      <c r="G69" s="63"/>
      <c r="H69" s="64"/>
      <c r="I69" s="36"/>
    </row>
    <row r="70" spans="2:9" ht="15.75" x14ac:dyDescent="0.25">
      <c r="B70" s="36"/>
      <c r="C70" s="64"/>
      <c r="D70" s="64"/>
      <c r="E70" s="64"/>
      <c r="F70" s="64"/>
      <c r="G70" s="64"/>
      <c r="H70" s="64"/>
      <c r="I70" s="36"/>
    </row>
    <row r="71" spans="2:9" ht="15" x14ac:dyDescent="0.25">
      <c r="B71" s="36"/>
      <c r="C71" s="36"/>
      <c r="D71" s="36"/>
      <c r="E71" s="36"/>
      <c r="F71" s="36"/>
      <c r="G71" s="36"/>
      <c r="H71" s="36"/>
      <c r="I71" s="36"/>
    </row>
    <row r="72" spans="2:9" ht="15" x14ac:dyDescent="0.25">
      <c r="B72" s="36"/>
      <c r="C72" s="36"/>
      <c r="D72" s="36"/>
      <c r="E72" s="36"/>
      <c r="F72" s="36"/>
      <c r="G72" s="36"/>
      <c r="H72" s="36"/>
      <c r="I72" s="36"/>
    </row>
  </sheetData>
  <mergeCells count="13">
    <mergeCell ref="E32:G34"/>
    <mergeCell ref="B40:I40"/>
    <mergeCell ref="B41:C43"/>
    <mergeCell ref="D41:H41"/>
    <mergeCell ref="I41:I42"/>
    <mergeCell ref="B1:I4"/>
    <mergeCell ref="B8:C10"/>
    <mergeCell ref="D8:H8"/>
    <mergeCell ref="I8:I9"/>
    <mergeCell ref="B26:I26"/>
    <mergeCell ref="B28:C30"/>
    <mergeCell ref="D28:H28"/>
    <mergeCell ref="I28:I29"/>
  </mergeCells>
  <printOptions horizontalCentered="1"/>
  <pageMargins left="0.70866141732283472" right="0.70866141732283472" top="0.39370078740157483" bottom="0.74803149606299213" header="0.31496062992125984" footer="0.31496062992125984"/>
  <pageSetup scale="49" orientation="landscape" horizontalDpi="4294967294" verticalDpi="4294967294" r:id="rId1"/>
  <headerFooter>
    <oddFooter>&amp;CPágina 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CAdmon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Pérez Lara</dc:creator>
  <cp:lastModifiedBy>Maricela Pérez Lara</cp:lastModifiedBy>
  <dcterms:created xsi:type="dcterms:W3CDTF">2019-10-15T13:38:59Z</dcterms:created>
  <dcterms:modified xsi:type="dcterms:W3CDTF">2019-10-15T13:41:11Z</dcterms:modified>
</cp:coreProperties>
</file>